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-60" windowWidth="20055" windowHeight="11895" firstSheet="1" activeTab="1"/>
  </bookViews>
  <sheets>
    <sheet name="Personal Timeline" sheetId="6" r:id="rId1"/>
    <sheet name="Orientation" sheetId="43" r:id="rId2"/>
  </sheets>
  <calcPr calcId="145621"/>
</workbook>
</file>

<file path=xl/calcChain.xml><?xml version="1.0" encoding="utf-8"?>
<calcChain xmlns="http://schemas.openxmlformats.org/spreadsheetml/2006/main">
  <c r="E5" i="43" l="1"/>
  <c r="F5" i="43"/>
  <c r="G5" i="43"/>
  <c r="H5" i="43"/>
  <c r="I5" i="43"/>
  <c r="J5" i="43"/>
  <c r="K5" i="43"/>
  <c r="D5" i="43"/>
  <c r="L3" i="43" l="1"/>
  <c r="B3" i="43"/>
  <c r="B4" i="6"/>
  <c r="L4" i="43" l="1"/>
  <c r="L5" i="43" s="1"/>
  <c r="L6" i="43" l="1"/>
  <c r="L21" i="6"/>
  <c r="D5" i="6" s="1"/>
  <c r="L5" i="6" l="1"/>
  <c r="L4" i="6"/>
  <c r="E6" i="6"/>
  <c r="F6" i="6"/>
  <c r="G6" i="6"/>
  <c r="H6" i="6"/>
  <c r="I6" i="6"/>
  <c r="J6" i="6"/>
  <c r="K6" i="6"/>
  <c r="D6" i="6"/>
  <c r="L6" i="6" l="1"/>
</calcChain>
</file>

<file path=xl/sharedStrings.xml><?xml version="1.0" encoding="utf-8"?>
<sst xmlns="http://schemas.openxmlformats.org/spreadsheetml/2006/main" count="58" uniqueCount="51">
  <si>
    <t>Date</t>
  </si>
  <si>
    <t>Software Assignment</t>
  </si>
  <si>
    <t>Learning Log</t>
  </si>
  <si>
    <t>QuickWrite</t>
  </si>
  <si>
    <t>BiteSize</t>
  </si>
  <si>
    <t>Quiz Game</t>
  </si>
  <si>
    <t>Points Available:</t>
  </si>
  <si>
    <t xml:space="preserve">Points Awarded: </t>
  </si>
  <si>
    <t>Percentage:</t>
  </si>
  <si>
    <t xml:space="preserve">Overall Grade: </t>
  </si>
  <si>
    <t>OneNote Layout</t>
  </si>
  <si>
    <t>TOTAL</t>
  </si>
  <si>
    <t>Quizlet</t>
  </si>
  <si>
    <t xml:space="preserve">Your name and period # are in a one-line header </t>
  </si>
  <si>
    <t>TOTAL POINTS OUT OF 20:</t>
  </si>
  <si>
    <t>Your document is saved in the correct folder and is correctly named</t>
  </si>
  <si>
    <t>A+</t>
  </si>
  <si>
    <t>GCF Online</t>
  </si>
  <si>
    <t>PERSONAL TIMELINE</t>
  </si>
  <si>
    <t>UNIT: EXCEL</t>
  </si>
  <si>
    <t xml:space="preserve">Border around the page is properly formatted and below the header. </t>
  </si>
  <si>
    <t>You have a minimum of 25 events on your timeline</t>
  </si>
  <si>
    <t>You have at least 10 years with entries on y our timeline</t>
  </si>
  <si>
    <t>You have at least 2 examples of each category</t>
  </si>
  <si>
    <t>You have at least 5 entries for each category</t>
  </si>
  <si>
    <t>You have colored the year and category title row</t>
  </si>
  <si>
    <t>You have adjusted the margins to everything fits on one page</t>
  </si>
  <si>
    <t>PERSONAL TIMELINE CHECKLIST</t>
  </si>
  <si>
    <t xml:space="preserve">Your document has an appropriate title </t>
  </si>
  <si>
    <t>UNIT: ORIENTATION</t>
  </si>
  <si>
    <t>ACTIVITIES</t>
  </si>
  <si>
    <t>Password Worksheet</t>
  </si>
  <si>
    <t>A Day In the Life of</t>
  </si>
  <si>
    <t>Video Game Schools</t>
  </si>
  <si>
    <t>Think Different!</t>
  </si>
  <si>
    <t>Game Colleges</t>
  </si>
  <si>
    <t>Article Summary</t>
  </si>
  <si>
    <t>Salaries</t>
  </si>
  <si>
    <t>OneNote Set up</t>
  </si>
  <si>
    <t>F</t>
  </si>
  <si>
    <t>D-</t>
  </si>
  <si>
    <t>D</t>
  </si>
  <si>
    <t>D+</t>
  </si>
  <si>
    <t>C-</t>
  </si>
  <si>
    <t>C+</t>
  </si>
  <si>
    <t>B-</t>
  </si>
  <si>
    <t>B</t>
  </si>
  <si>
    <t>B+</t>
  </si>
  <si>
    <t>A-</t>
  </si>
  <si>
    <t>A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</si>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</sst>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/d/yy;@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 tint="-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/>
      <right style="thick">
        <color rgb="FFC00000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44" fontId="1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Fill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/>
    </xf>
    <xf numFmtId="9" fontId="10" fillId="2" borderId="1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9" fontId="10" fillId="2" borderId="18" xfId="0" applyNumberFormat="1" applyFont="1" applyFill="1" applyBorder="1" applyAlignment="1">
      <alignment horizontal="center"/>
    </xf>
    <xf numFmtId="9" fontId="12" fillId="2" borderId="13" xfId="0" applyNumberFormat="1" applyFont="1" applyFill="1" applyBorder="1" applyAlignment="1">
      <alignment horizontal="center"/>
    </xf>
    <xf numFmtId="44" fontId="0" fillId="0" borderId="0" xfId="3" applyFont="1"/>
    <xf numFmtId="44" fontId="0" fillId="0" borderId="0" xfId="0" applyNumberFormat="1"/>
    <xf numFmtId="0" fontId="15" fillId="0" borderId="2" xfId="0" applyFont="1" applyFill="1" applyBorder="1" applyAlignment="1">
      <alignment horizontal="center" textRotation="90" wrapText="1"/>
    </xf>
    <xf numFmtId="0" fontId="15" fillId="0" borderId="15" xfId="0" applyFont="1" applyFill="1" applyBorder="1" applyAlignment="1">
      <alignment horizontal="center" textRotation="90" wrapText="1"/>
    </xf>
    <xf numFmtId="0" fontId="0" fillId="0" borderId="0" xfId="0" applyBorder="1"/>
    <xf numFmtId="0" fontId="0" fillId="0" borderId="19" xfId="0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0" borderId="16" xfId="0" applyBorder="1"/>
    <xf numFmtId="0" fontId="4" fillId="0" borderId="0" xfId="0" applyFont="1" applyAlignment="1">
      <alignment horizontal="left"/>
    </xf>
    <xf numFmtId="0" fontId="11" fillId="0" borderId="2" xfId="0" applyFont="1" applyFill="1" applyBorder="1" applyAlignment="1">
      <alignment horizontal="center" textRotation="90" wrapText="1"/>
    </xf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vertic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21" fillId="5" borderId="14" xfId="0" applyFont="1" applyFill="1" applyBorder="1" applyAlignment="1">
      <alignment horizontal="center" textRotation="90" wrapText="1"/>
    </xf>
    <xf numFmtId="0" fontId="19" fillId="5" borderId="16" xfId="0" applyFont="1" applyFill="1" applyBorder="1" applyAlignment="1">
      <alignment horizontal="center"/>
    </xf>
    <xf numFmtId="0" fontId="19" fillId="5" borderId="13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textRotation="90" wrapText="1"/>
    </xf>
    <xf numFmtId="0" fontId="22" fillId="4" borderId="15" xfId="0" applyFont="1" applyFill="1" applyBorder="1" applyAlignment="1">
      <alignment horizontal="center" textRotation="90" wrapText="1"/>
    </xf>
    <xf numFmtId="0" fontId="5" fillId="6" borderId="0" xfId="0" applyFont="1" applyFill="1" applyAlignment="1">
      <alignment horizontal="center"/>
    </xf>
    <xf numFmtId="9" fontId="0" fillId="2" borderId="1" xfId="0" applyNumberFormat="1" applyFont="1" applyFill="1" applyBorder="1" applyAlignment="1">
      <alignment horizontal="center"/>
    </xf>
    <xf numFmtId="9" fontId="23" fillId="5" borderId="13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6" fillId="0" borderId="9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0" fillId="5" borderId="25" xfId="0" applyFont="1" applyFill="1" applyBorder="1" applyAlignment="1">
      <alignment horizontal="center"/>
    </xf>
    <xf numFmtId="0" fontId="20" fillId="5" borderId="26" xfId="0" applyFont="1" applyFill="1" applyBorder="1" applyAlignment="1">
      <alignment horizontal="center"/>
    </xf>
    <xf numFmtId="164" fontId="5" fillId="6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</cellXfs>
  <cellStyles count="4">
    <cellStyle name="Currency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workbookViewId="0">
      <selection activeCell="P10" sqref="P10"/>
    </sheetView>
  </sheetViews>
  <sheetFormatPr defaultRowHeight="15" x14ac:dyDescent="0.25"/>
  <cols>
    <col min="2" max="2" width="10" customWidth="1"/>
    <col min="3" max="3" width="26.85546875" customWidth="1"/>
    <col min="4" max="4" width="7.28515625" style="2" bestFit="1" customWidth="1"/>
    <col min="5" max="10" width="7.5703125" style="2" bestFit="1" customWidth="1"/>
    <col min="11" max="11" width="7.5703125" bestFit="1" customWidth="1"/>
    <col min="12" max="12" width="8.140625" bestFit="1" customWidth="1"/>
    <col min="13" max="13" width="9.85546875" style="1" customWidth="1"/>
    <col min="14" max="14" width="6.28515625" customWidth="1"/>
    <col min="16" max="16" width="15.28515625" bestFit="1" customWidth="1"/>
    <col min="17" max="17" width="14.28515625" bestFit="1" customWidth="1"/>
    <col min="18" max="18" width="5.140625" customWidth="1"/>
  </cols>
  <sheetData>
    <row r="1" spans="2:17" x14ac:dyDescent="0.25">
      <c r="M1"/>
    </row>
    <row r="2" spans="2:17" ht="21" customHeight="1" thickBot="1" x14ac:dyDescent="0.4">
      <c r="B2" s="53" t="s">
        <v>19</v>
      </c>
      <c r="C2" s="53"/>
      <c r="D2" s="53"/>
      <c r="E2" s="53"/>
      <c r="F2" s="53"/>
      <c r="G2" s="53"/>
      <c r="H2" s="53"/>
      <c r="I2" s="53"/>
      <c r="J2" s="5"/>
      <c r="K2" s="3"/>
      <c r="L2" s="3"/>
    </row>
    <row r="3" spans="2:17" ht="57" customHeight="1" thickBot="1" x14ac:dyDescent="0.3">
      <c r="B3" t="s">
        <v>0</v>
      </c>
      <c r="C3" s="33" t="s">
        <v>18</v>
      </c>
      <c r="D3" s="23" t="s">
        <v>1</v>
      </c>
      <c r="E3" s="23" t="s">
        <v>2</v>
      </c>
      <c r="F3" s="23" t="s">
        <v>3</v>
      </c>
      <c r="G3" s="32" t="s">
        <v>17</v>
      </c>
      <c r="H3" s="23" t="s">
        <v>4</v>
      </c>
      <c r="I3" s="23" t="s">
        <v>12</v>
      </c>
      <c r="J3" s="23" t="s">
        <v>5</v>
      </c>
      <c r="K3" s="24" t="s">
        <v>10</v>
      </c>
      <c r="L3" s="11" t="s">
        <v>11</v>
      </c>
      <c r="M3" s="4"/>
    </row>
    <row r="4" spans="2:17" ht="19.5" thickBot="1" x14ac:dyDescent="0.35">
      <c r="B4" s="51">
        <f ca="1">TODAY( )</f>
        <v>41934</v>
      </c>
      <c r="C4" s="13" t="s">
        <v>6</v>
      </c>
      <c r="D4" s="14">
        <v>20</v>
      </c>
      <c r="E4" s="14">
        <v>3</v>
      </c>
      <c r="F4" s="14">
        <v>3</v>
      </c>
      <c r="G4" s="14">
        <v>3</v>
      </c>
      <c r="H4" s="14">
        <v>3</v>
      </c>
      <c r="I4" s="14">
        <v>3</v>
      </c>
      <c r="J4" s="14">
        <v>3</v>
      </c>
      <c r="K4" s="14">
        <v>2</v>
      </c>
      <c r="L4" s="17">
        <f>SUM(D4:K4)</f>
        <v>40</v>
      </c>
      <c r="M4"/>
      <c r="N4" s="6"/>
    </row>
    <row r="5" spans="2:17" s="7" customFormat="1" ht="20.25" thickTop="1" thickBot="1" x14ac:dyDescent="0.35">
      <c r="B5" s="51"/>
      <c r="C5" s="9" t="s">
        <v>7</v>
      </c>
      <c r="D5" s="10">
        <f>L21</f>
        <v>20</v>
      </c>
      <c r="E5" s="10">
        <v>3</v>
      </c>
      <c r="F5" s="10">
        <v>3</v>
      </c>
      <c r="G5" s="10">
        <v>3</v>
      </c>
      <c r="H5" s="10">
        <v>3</v>
      </c>
      <c r="I5" s="10">
        <v>3</v>
      </c>
      <c r="J5" s="10">
        <v>3</v>
      </c>
      <c r="K5" s="15">
        <v>2</v>
      </c>
      <c r="L5" s="18">
        <f>SUM(D5:K5)</f>
        <v>40</v>
      </c>
      <c r="N5" s="8"/>
    </row>
    <row r="6" spans="2:17" ht="20.25" thickTop="1" thickBot="1" x14ac:dyDescent="0.35">
      <c r="B6" s="51"/>
      <c r="C6" s="9" t="s">
        <v>8</v>
      </c>
      <c r="D6" s="16">
        <f>(D5/D4)</f>
        <v>1</v>
      </c>
      <c r="E6" s="16">
        <f t="shared" ref="E6:L6" si="0">(E5/E4)</f>
        <v>1</v>
      </c>
      <c r="F6" s="16">
        <f t="shared" si="0"/>
        <v>1</v>
      </c>
      <c r="G6" s="16">
        <f t="shared" si="0"/>
        <v>1</v>
      </c>
      <c r="H6" s="16">
        <f t="shared" si="0"/>
        <v>1</v>
      </c>
      <c r="I6" s="16">
        <f t="shared" si="0"/>
        <v>1</v>
      </c>
      <c r="J6" s="16">
        <f t="shared" si="0"/>
        <v>1</v>
      </c>
      <c r="K6" s="19">
        <f t="shared" si="0"/>
        <v>1</v>
      </c>
      <c r="L6" s="20">
        <f t="shared" si="0"/>
        <v>1</v>
      </c>
      <c r="M6"/>
      <c r="N6" s="6"/>
    </row>
    <row r="7" spans="2:17" ht="21.75" thickTop="1" x14ac:dyDescent="0.35">
      <c r="B7" s="52"/>
      <c r="C7" s="12" t="s">
        <v>9</v>
      </c>
      <c r="D7" s="54"/>
      <c r="E7" s="55"/>
      <c r="F7" s="55"/>
      <c r="G7" s="55"/>
      <c r="H7" s="55"/>
      <c r="I7" s="55"/>
      <c r="J7" s="56"/>
      <c r="K7" s="45" t="s">
        <v>16</v>
      </c>
      <c r="L7" s="46"/>
      <c r="M7"/>
      <c r="N7" s="6"/>
    </row>
    <row r="8" spans="2:17" x14ac:dyDescent="0.25">
      <c r="D8"/>
      <c r="E8"/>
      <c r="F8"/>
      <c r="G8"/>
      <c r="H8"/>
      <c r="I8"/>
      <c r="J8"/>
      <c r="K8" s="47"/>
      <c r="L8" s="48"/>
      <c r="M8"/>
      <c r="N8" s="6"/>
    </row>
    <row r="9" spans="2:17" ht="15.75" thickBot="1" x14ac:dyDescent="0.3">
      <c r="D9"/>
      <c r="E9"/>
      <c r="F9"/>
      <c r="G9"/>
      <c r="H9"/>
      <c r="I9"/>
      <c r="J9"/>
      <c r="K9" s="49"/>
      <c r="L9" s="50"/>
      <c r="M9"/>
      <c r="N9" s="6"/>
    </row>
    <row r="10" spans="2:17" ht="27.75" thickTop="1" thickBot="1" x14ac:dyDescent="0.45">
      <c r="B10" s="57" t="s">
        <v>27</v>
      </c>
      <c r="C10" s="58"/>
      <c r="D10" s="58"/>
      <c r="E10" s="58"/>
      <c r="F10" s="58"/>
      <c r="G10" s="58"/>
      <c r="H10" s="58"/>
      <c r="I10" s="58"/>
      <c r="J10" s="58"/>
      <c r="K10" s="58"/>
      <c r="L10" s="59"/>
    </row>
    <row r="11" spans="2:17" ht="19.5" thickTop="1" x14ac:dyDescent="0.3">
      <c r="B11" s="60" t="s">
        <v>15</v>
      </c>
      <c r="C11" s="61"/>
      <c r="D11" s="61"/>
      <c r="E11" s="61"/>
      <c r="F11" s="61"/>
      <c r="G11" s="61"/>
      <c r="H11" s="61"/>
      <c r="I11" s="61"/>
      <c r="J11" s="61"/>
      <c r="K11" s="25"/>
      <c r="L11" s="27">
        <v>2</v>
      </c>
    </row>
    <row r="12" spans="2:17" ht="18.75" x14ac:dyDescent="0.3">
      <c r="B12" s="60" t="s">
        <v>13</v>
      </c>
      <c r="C12" s="61"/>
      <c r="D12" s="61"/>
      <c r="E12" s="61"/>
      <c r="F12" s="61"/>
      <c r="G12" s="61"/>
      <c r="H12" s="61"/>
      <c r="I12" s="61"/>
      <c r="J12" s="61"/>
      <c r="K12" s="25"/>
      <c r="L12" s="28">
        <v>2</v>
      </c>
      <c r="P12" s="21"/>
    </row>
    <row r="13" spans="2:17" ht="18.75" x14ac:dyDescent="0.3">
      <c r="B13" s="60" t="s">
        <v>20</v>
      </c>
      <c r="C13" s="61"/>
      <c r="D13" s="61"/>
      <c r="E13" s="61"/>
      <c r="F13" s="61"/>
      <c r="G13" s="61"/>
      <c r="H13" s="61"/>
      <c r="I13" s="61"/>
      <c r="J13" s="61"/>
      <c r="K13" s="25"/>
      <c r="L13" s="28">
        <v>2</v>
      </c>
      <c r="P13" s="21"/>
    </row>
    <row r="14" spans="2:17" ht="18.75" x14ac:dyDescent="0.3">
      <c r="B14" s="60" t="s">
        <v>28</v>
      </c>
      <c r="C14" s="61"/>
      <c r="D14" s="61"/>
      <c r="E14" s="61"/>
      <c r="F14" s="61"/>
      <c r="G14" s="61"/>
      <c r="H14" s="61"/>
      <c r="I14" s="61"/>
      <c r="J14" s="61"/>
      <c r="K14" s="25"/>
      <c r="L14" s="28">
        <v>2</v>
      </c>
      <c r="P14" s="21"/>
    </row>
    <row r="15" spans="2:17" ht="18.75" x14ac:dyDescent="0.3">
      <c r="B15" s="60" t="s">
        <v>21</v>
      </c>
      <c r="C15" s="61"/>
      <c r="D15" s="61"/>
      <c r="E15" s="61"/>
      <c r="F15" s="61"/>
      <c r="G15" s="61"/>
      <c r="H15" s="61"/>
      <c r="I15" s="61"/>
      <c r="J15" s="61"/>
      <c r="K15" s="25"/>
      <c r="L15" s="28">
        <v>2</v>
      </c>
      <c r="P15" s="21"/>
      <c r="Q15" s="22"/>
    </row>
    <row r="16" spans="2:17" ht="18.75" x14ac:dyDescent="0.3">
      <c r="B16" s="60" t="s">
        <v>22</v>
      </c>
      <c r="C16" s="61"/>
      <c r="D16" s="61"/>
      <c r="E16" s="61"/>
      <c r="F16" s="61"/>
      <c r="G16" s="61"/>
      <c r="H16" s="61"/>
      <c r="I16" s="61"/>
      <c r="J16" s="61"/>
      <c r="K16" s="25"/>
      <c r="L16" s="28">
        <v>2</v>
      </c>
      <c r="P16" s="21"/>
    </row>
    <row r="17" spans="2:16" ht="18.75" x14ac:dyDescent="0.3">
      <c r="B17" s="60" t="s">
        <v>23</v>
      </c>
      <c r="C17" s="61"/>
      <c r="D17" s="61"/>
      <c r="E17" s="61"/>
      <c r="F17" s="61"/>
      <c r="G17" s="61"/>
      <c r="H17" s="61"/>
      <c r="I17" s="61"/>
      <c r="J17" s="61"/>
      <c r="K17" s="25"/>
      <c r="L17" s="28">
        <v>2</v>
      </c>
      <c r="P17" s="21"/>
    </row>
    <row r="18" spans="2:16" ht="18.75" x14ac:dyDescent="0.3">
      <c r="B18" s="60" t="s">
        <v>24</v>
      </c>
      <c r="C18" s="61"/>
      <c r="D18" s="61"/>
      <c r="E18" s="61"/>
      <c r="F18" s="61"/>
      <c r="G18" s="61"/>
      <c r="H18" s="61"/>
      <c r="I18" s="61"/>
      <c r="J18" s="61"/>
      <c r="K18" s="25"/>
      <c r="L18" s="28">
        <v>2</v>
      </c>
      <c r="P18" s="21"/>
    </row>
    <row r="19" spans="2:16" ht="18.75" x14ac:dyDescent="0.3">
      <c r="B19" s="60" t="s">
        <v>25</v>
      </c>
      <c r="C19" s="61"/>
      <c r="D19" s="61"/>
      <c r="E19" s="61"/>
      <c r="F19" s="61"/>
      <c r="G19" s="61"/>
      <c r="H19" s="61"/>
      <c r="I19" s="61"/>
      <c r="J19" s="61"/>
      <c r="K19" s="25"/>
      <c r="L19" s="28">
        <v>2</v>
      </c>
      <c r="P19" s="21"/>
    </row>
    <row r="20" spans="2:16" ht="18.75" x14ac:dyDescent="0.3">
      <c r="B20" s="60" t="s">
        <v>26</v>
      </c>
      <c r="C20" s="61"/>
      <c r="D20" s="61"/>
      <c r="E20" s="61"/>
      <c r="F20" s="61"/>
      <c r="G20" s="61"/>
      <c r="H20" s="61"/>
      <c r="I20" s="61"/>
      <c r="J20" s="61"/>
      <c r="K20" s="25"/>
      <c r="L20" s="28">
        <v>2</v>
      </c>
      <c r="P20" s="21"/>
    </row>
    <row r="21" spans="2:16" ht="23.25" x14ac:dyDescent="0.35">
      <c r="B21" s="62" t="s">
        <v>14</v>
      </c>
      <c r="C21" s="63"/>
      <c r="D21" s="63"/>
      <c r="E21" s="63"/>
      <c r="F21" s="63"/>
      <c r="G21" s="63"/>
      <c r="H21" s="63"/>
      <c r="I21" s="63"/>
      <c r="J21" s="63"/>
      <c r="K21" s="25"/>
      <c r="L21" s="29">
        <f>SUM(L11:L20)</f>
        <v>20</v>
      </c>
      <c r="P21" s="21"/>
    </row>
    <row r="22" spans="2:16" ht="15.75" thickBot="1" x14ac:dyDescent="0.3">
      <c r="B22" s="64"/>
      <c r="C22" s="65"/>
      <c r="D22" s="65"/>
      <c r="E22" s="65"/>
      <c r="F22" s="65"/>
      <c r="G22" s="65"/>
      <c r="H22" s="65"/>
      <c r="I22" s="65"/>
      <c r="J22" s="26"/>
      <c r="K22" s="26"/>
      <c r="L22" s="30"/>
      <c r="P22" s="21"/>
    </row>
    <row r="23" spans="2:16" ht="15.75" thickTop="1" x14ac:dyDescent="0.25">
      <c r="P23" s="22"/>
    </row>
  </sheetData>
  <mergeCells count="17">
    <mergeCell ref="B21:J21"/>
    <mergeCell ref="B22:I22"/>
    <mergeCell ref="B15:J15"/>
    <mergeCell ref="B16:J16"/>
    <mergeCell ref="B17:J17"/>
    <mergeCell ref="B18:J18"/>
    <mergeCell ref="B19:J19"/>
    <mergeCell ref="B11:J11"/>
    <mergeCell ref="B12:J12"/>
    <mergeCell ref="B13:J13"/>
    <mergeCell ref="B14:J14"/>
    <mergeCell ref="B20:J20"/>
    <mergeCell ref="K7:L9"/>
    <mergeCell ref="B4:B7"/>
    <mergeCell ref="B2:I2"/>
    <mergeCell ref="D7:J7"/>
    <mergeCell ref="B10:L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tabSelected="1" zoomScale="120" zoomScaleNormal="120" workbookViewId="0">
      <selection activeCell="C5" sqref="C5"/>
    </sheetView>
  </sheetViews>
  <sheetFormatPr defaultRowHeight="15" x14ac:dyDescent="0.25"/>
  <cols>
    <col min="3" max="3" width="31.85546875" customWidth="1"/>
  </cols>
  <sheetData>
    <row r="1" spans="2:15" ht="21" customHeight="1" thickBot="1" x14ac:dyDescent="0.4">
      <c r="B1" s="53" t="s">
        <v>29</v>
      </c>
      <c r="C1" s="53"/>
      <c r="D1" s="53"/>
      <c r="E1" s="53"/>
      <c r="F1" s="53"/>
      <c r="G1" s="53"/>
      <c r="H1" s="53"/>
      <c r="I1" s="53"/>
      <c r="J1" s="5"/>
      <c r="K1" s="31"/>
      <c r="L1" s="31"/>
    </row>
    <row r="2" spans="2:15" ht="61.5" customHeight="1" thickBot="1" x14ac:dyDescent="0.3">
      <c r="B2" s="42" t="s">
        <v>50</v>
      </c>
      <c r="C2" s="34" t="s">
        <v>30</v>
      </c>
      <c r="D2" s="40" t="s">
        <v>31</v>
      </c>
      <c r="E2" s="40" t="s">
        <v>32</v>
      </c>
      <c r="F2" s="40" t="s">
        <v>33</v>
      </c>
      <c r="G2" s="40" t="s">
        <v>34</v>
      </c>
      <c r="H2" s="40" t="s">
        <v>35</v>
      </c>
      <c r="I2" s="40" t="s">
        <v>36</v>
      </c>
      <c r="J2" s="40" t="s">
        <v>37</v>
      </c>
      <c r="K2" s="41" t="s">
        <v>38</v>
      </c>
      <c r="L2" s="37" t="s">
        <v>11</v>
      </c>
      <c r="N2" s="35" t="s">
        <v>39</v>
      </c>
      <c r="O2" s="36">
        <v>0</v>
      </c>
    </row>
    <row r="3" spans="2:15" ht="19.5" thickBot="1" x14ac:dyDescent="0.35">
      <c r="B3" s="68">
        <f ca="1">TODAY( )</f>
        <v>41934</v>
      </c>
      <c r="C3" s="13" t="s">
        <v>6</v>
      </c>
      <c r="D3" s="14">
        <v>5</v>
      </c>
      <c r="E3" s="14">
        <v>5</v>
      </c>
      <c r="F3" s="14">
        <v>5</v>
      </c>
      <c r="G3" s="14">
        <v>5</v>
      </c>
      <c r="H3" s="14">
        <v>5</v>
      </c>
      <c r="I3" s="14">
        <v>5</v>
      </c>
      <c r="J3" s="14">
        <v>5</v>
      </c>
      <c r="K3" s="14">
        <v>2</v>
      </c>
      <c r="L3" s="38">
        <f>SUM(D3:K3)</f>
        <v>37</v>
      </c>
      <c r="N3" s="35" t="s">
        <v>40</v>
      </c>
      <c r="O3" s="36">
        <v>0.59499999999999997</v>
      </c>
    </row>
    <row r="4" spans="2:15" ht="20.25" thickTop="1" thickBot="1" x14ac:dyDescent="0.35">
      <c r="B4" s="68"/>
      <c r="C4" s="9" t="s">
        <v>7</v>
      </c>
      <c r="D4" s="14">
        <v>5</v>
      </c>
      <c r="E4" s="14">
        <v>5</v>
      </c>
      <c r="F4" s="14">
        <v>5</v>
      </c>
      <c r="G4" s="14">
        <v>5</v>
      </c>
      <c r="H4" s="14">
        <v>5</v>
      </c>
      <c r="I4" s="14">
        <v>5</v>
      </c>
      <c r="J4" s="14">
        <v>5</v>
      </c>
      <c r="K4" s="14">
        <v>2</v>
      </c>
      <c r="L4" s="39">
        <f>SUM(D4:K4)</f>
        <v>37</v>
      </c>
      <c r="N4" s="35" t="s">
        <v>41</v>
      </c>
      <c r="O4" s="36">
        <v>0.625</v>
      </c>
    </row>
    <row r="5" spans="2:15" ht="22.5" thickTop="1" thickBot="1" x14ac:dyDescent="0.4">
      <c r="B5" s="68"/>
      <c r="C5" s="9" t="s">
        <v>8</v>
      </c>
      <c r="D5" s="43">
        <f>D4/D3</f>
        <v>1</v>
      </c>
      <c r="E5" s="43">
        <f t="shared" ref="E5:K5" si="0">E4/E3</f>
        <v>1</v>
      </c>
      <c r="F5" s="43">
        <f t="shared" si="0"/>
        <v>1</v>
      </c>
      <c r="G5" s="43">
        <f t="shared" si="0"/>
        <v>1</v>
      </c>
      <c r="H5" s="43">
        <f t="shared" si="0"/>
        <v>1</v>
      </c>
      <c r="I5" s="43">
        <f t="shared" si="0"/>
        <v>1</v>
      </c>
      <c r="J5" s="43">
        <f t="shared" si="0"/>
        <v>1</v>
      </c>
      <c r="K5" s="43">
        <f t="shared" si="0"/>
        <v>1</v>
      </c>
      <c r="L5" s="44">
        <f>L4/L3</f>
        <v>1</v>
      </c>
      <c r="N5" s="35" t="s">
        <v>42</v>
      </c>
      <c r="O5" s="36">
        <v>0.66500000000000004</v>
      </c>
    </row>
    <row r="6" spans="2:15" ht="15" customHeight="1" thickTop="1" x14ac:dyDescent="0.25">
      <c r="L6" s="66" t="str">
        <f>LOOKUP(L5,$O$2:$O$14,$N$2:$N$14)</f>
        <v>A+</v>
      </c>
      <c r="N6" s="35" t="s">
        <v>43</v>
      </c>
      <c r="O6" s="36">
        <v>0.69499999999999995</v>
      </c>
    </row>
    <row r="7" spans="2:15" ht="22.5" customHeight="1" thickBot="1" x14ac:dyDescent="0.4">
      <c r="I7" s="69" t="s">
        <v>9</v>
      </c>
      <c r="J7" s="69"/>
      <c r="K7" s="70"/>
      <c r="L7" s="67"/>
      <c r="N7" s="35" t="s">
        <v>43</v>
      </c>
      <c r="O7" s="36">
        <v>0.72499999999999998</v>
      </c>
    </row>
    <row r="8" spans="2:15" ht="15.75" thickTop="1" x14ac:dyDescent="0.25">
      <c r="N8" s="35" t="s">
        <v>44</v>
      </c>
      <c r="O8" s="36">
        <v>0.76500000000000001</v>
      </c>
    </row>
    <row r="9" spans="2:15" x14ac:dyDescent="0.25">
      <c r="N9" s="35" t="s">
        <v>45</v>
      </c>
      <c r="O9" s="36">
        <v>0.79500000000000004</v>
      </c>
    </row>
    <row r="10" spans="2:15" x14ac:dyDescent="0.25">
      <c r="N10" s="35" t="s">
        <v>46</v>
      </c>
      <c r="O10" s="36">
        <v>0.82499999999999996</v>
      </c>
    </row>
    <row r="11" spans="2:15" x14ac:dyDescent="0.25">
      <c r="N11" s="35" t="s">
        <v>47</v>
      </c>
      <c r="O11" s="36">
        <v>0.86499999999999999</v>
      </c>
    </row>
    <row r="12" spans="2:15" x14ac:dyDescent="0.25">
      <c r="N12" s="35" t="s">
        <v>48</v>
      </c>
      <c r="O12" s="36">
        <v>0.89500000000000002</v>
      </c>
    </row>
    <row r="13" spans="2:15" x14ac:dyDescent="0.25">
      <c r="N13" s="35" t="s">
        <v>49</v>
      </c>
      <c r="O13" s="36">
        <v>0.92500000000000004</v>
      </c>
    </row>
    <row r="14" spans="2:15" x14ac:dyDescent="0.25">
      <c r="N14" s="35" t="s">
        <v>16</v>
      </c>
      <c r="O14" s="36">
        <v>0.97499999999999998</v>
      </c>
    </row>
  </sheetData>
  <mergeCells count="4">
    <mergeCell ref="B1:I1"/>
    <mergeCell ref="L6:L7"/>
    <mergeCell ref="B3:B5"/>
    <mergeCell ref="I7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Timeline</vt:lpstr>
      <vt:lpstr>Orientation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</dc:creator>
  <cp:lastModifiedBy>Windows User</cp:lastModifiedBy>
  <dcterms:created xsi:type="dcterms:W3CDTF">2013-02-11T03:32:18Z</dcterms:created>
  <dcterms:modified xsi:type="dcterms:W3CDTF">2014-10-22T18:39:40Z</dcterms:modified>
</cp:coreProperties>
</file>